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495" windowHeight="9795"/>
  </bookViews>
  <sheets>
    <sheet name="106-7-12" sheetId="4" r:id="rId1"/>
  </sheets>
  <calcPr calcId="124519"/>
</workbook>
</file>

<file path=xl/calcChain.xml><?xml version="1.0" encoding="utf-8"?>
<calcChain xmlns="http://schemas.openxmlformats.org/spreadsheetml/2006/main">
  <c r="F27" i="4"/>
  <c r="F28" s="1"/>
  <c r="D22"/>
  <c r="F22" s="1"/>
  <c r="D21"/>
  <c r="F21" s="1"/>
  <c r="D20"/>
  <c r="D19"/>
  <c r="F19" s="1"/>
  <c r="D17"/>
  <c r="D16"/>
  <c r="F15"/>
  <c r="D13"/>
  <c r="F13" s="1"/>
  <c r="D11"/>
  <c r="D10"/>
  <c r="F10" s="1"/>
  <c r="D9"/>
  <c r="D8"/>
  <c r="F8"/>
  <c r="D7"/>
  <c r="F6"/>
  <c r="F7"/>
  <c r="D5"/>
  <c r="F5" s="1"/>
  <c r="F9"/>
  <c r="F11"/>
  <c r="F12"/>
  <c r="F14"/>
  <c r="F16"/>
  <c r="F17"/>
  <c r="F18"/>
  <c r="F20"/>
  <c r="F23"/>
  <c r="D24" s="1"/>
  <c r="F24" s="1"/>
  <c r="F25"/>
  <c r="F26"/>
  <c r="F29"/>
  <c r="F30"/>
  <c r="F31"/>
  <c r="F32"/>
  <c r="F4"/>
</calcChain>
</file>

<file path=xl/sharedStrings.xml><?xml version="1.0" encoding="utf-8"?>
<sst xmlns="http://schemas.openxmlformats.org/spreadsheetml/2006/main" count="58" uniqueCount="55">
  <si>
    <t>日期</t>
  </si>
  <si>
    <t>憑證號</t>
  </si>
  <si>
    <t>摘要</t>
  </si>
  <si>
    <t>收入</t>
  </si>
  <si>
    <t>支出</t>
  </si>
  <si>
    <t>結餘</t>
  </si>
  <si>
    <t>備註</t>
  </si>
  <si>
    <t>（106年7月～106年12月）</t>
    <phoneticPr fontId="1" type="noConversion"/>
  </si>
  <si>
    <t>花蓮縣瑞穗鄉瑞北國民小學運用社會回饋資源財務報告表</t>
    <phoneticPr fontId="1" type="noConversion"/>
  </si>
  <si>
    <t>台灣向心橋慈善會</t>
    <phoneticPr fontId="1" type="noConversion"/>
  </si>
  <si>
    <t>106.01.05</t>
    <phoneticPr fontId="1" type="noConversion"/>
  </si>
  <si>
    <t>支學生急難救助金--羅秋蓉</t>
    <phoneticPr fontId="1" type="noConversion"/>
  </si>
  <si>
    <t>106.11.06</t>
    <phoneticPr fontId="1" type="noConversion"/>
  </si>
  <si>
    <t>106年宗亞教育基金會捐助款</t>
    <phoneticPr fontId="1" type="noConversion"/>
  </si>
  <si>
    <t>106.05.25</t>
    <phoneticPr fontId="1" type="noConversion"/>
  </si>
  <si>
    <t>支106年全國少年盃足球賽住宿費</t>
    <phoneticPr fontId="1" type="noConversion"/>
  </si>
  <si>
    <t>106.07.28</t>
    <phoneticPr fontId="1" type="noConversion"/>
  </si>
  <si>
    <t>支106年全國學童盃足球賽交通、住宿、報名費</t>
    <phoneticPr fontId="1" type="noConversion"/>
  </si>
  <si>
    <t>支社企盃幼兒足球邀請賽費用</t>
    <phoneticPr fontId="1" type="noConversion"/>
  </si>
  <si>
    <t>支106年樂活盃足球賽交通費</t>
    <phoneticPr fontId="1" type="noConversion"/>
  </si>
  <si>
    <t>支2017武士岸盃足球賽交通費</t>
    <phoneticPr fontId="1" type="noConversion"/>
  </si>
  <si>
    <t>106.11.06</t>
    <phoneticPr fontId="1" type="noConversion"/>
  </si>
  <si>
    <t>106.05.25</t>
    <phoneticPr fontId="1" type="noConversion"/>
  </si>
  <si>
    <t>106.12.01</t>
    <phoneticPr fontId="1" type="noConversion"/>
  </si>
  <si>
    <t>106.12.06</t>
    <phoneticPr fontId="1" type="noConversion"/>
  </si>
  <si>
    <t>106.12.21</t>
    <phoneticPr fontId="1" type="noConversion"/>
  </si>
  <si>
    <t>支預借105學年度第2學期兒童英語字母與單字背誦勵學金</t>
    <phoneticPr fontId="1" type="noConversion"/>
  </si>
  <si>
    <t>106.06.29</t>
    <phoneticPr fontId="1" type="noConversion"/>
  </si>
  <si>
    <t>邱達平</t>
    <phoneticPr fontId="1" type="noConversion"/>
  </si>
  <si>
    <t>106.07.04</t>
    <phoneticPr fontId="1" type="noConversion"/>
  </si>
  <si>
    <t>106年度康志泰校務發展基金</t>
    <phoneticPr fontId="1" type="noConversion"/>
  </si>
  <si>
    <t>收106年康志泰校務發展基金</t>
    <phoneticPr fontId="1" type="noConversion"/>
  </si>
  <si>
    <t>106.09.30</t>
    <phoneticPr fontId="1" type="noConversion"/>
  </si>
  <si>
    <t>支106年7月暑期正音班鐘點費</t>
    <phoneticPr fontId="1" type="noConversion"/>
  </si>
  <si>
    <t>支正音教材--東珅文教用品社</t>
    <phoneticPr fontId="1" type="noConversion"/>
  </si>
  <si>
    <t>106.12.12</t>
    <phoneticPr fontId="1" type="noConversion"/>
  </si>
  <si>
    <t>106.10.12</t>
    <phoneticPr fontId="1" type="noConversion"/>
  </si>
  <si>
    <t>106.10.16</t>
    <phoneticPr fontId="1" type="noConversion"/>
  </si>
  <si>
    <t>康志泰愛心早餐</t>
    <phoneticPr fontId="1" type="noConversion"/>
  </si>
  <si>
    <t>106.04.25</t>
    <phoneticPr fontId="1" type="noConversion"/>
  </si>
  <si>
    <t>支106年4-6月康志泰愛心早餐</t>
    <phoneticPr fontId="1" type="noConversion"/>
  </si>
  <si>
    <t>支106年8-9月貧困學童早餐</t>
    <phoneticPr fontId="1" type="noConversion"/>
  </si>
  <si>
    <t>106.10.19</t>
    <phoneticPr fontId="1" type="noConversion"/>
  </si>
  <si>
    <t>支106年10月份愛心早餐</t>
    <phoneticPr fontId="1" type="noConversion"/>
  </si>
  <si>
    <t>支106年11月貧困學童早餐</t>
    <phoneticPr fontId="1" type="noConversion"/>
  </si>
  <si>
    <t>收106年第52屆畢業禮金</t>
    <phoneticPr fontId="1" type="noConversion"/>
  </si>
  <si>
    <t>支106年畢業典禮活動費</t>
    <phoneticPr fontId="1" type="noConversion"/>
  </si>
  <si>
    <t>106.06.21</t>
    <phoneticPr fontId="1" type="noConversion"/>
  </si>
  <si>
    <t>收郭淑美協助發展足球運動捐款</t>
    <phoneticPr fontId="1" type="noConversion"/>
  </si>
  <si>
    <t>收瑞鋒營造校務發展基金</t>
    <phoneticPr fontId="1" type="noConversion"/>
  </si>
  <si>
    <t>106.11.22</t>
    <phoneticPr fontId="1" type="noConversion"/>
  </si>
  <si>
    <t>瑞鋒營造校務發展基金</t>
    <phoneticPr fontId="1" type="noConversion"/>
  </si>
  <si>
    <t>郭淑美協助發展足球運動捐款</t>
    <phoneticPr fontId="1" type="noConversion"/>
  </si>
  <si>
    <t>畢業典禮活動贊助款</t>
    <phoneticPr fontId="1" type="noConversion"/>
  </si>
  <si>
    <t>康志泰愛心早餐基金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</si>
</sst>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3" fillId="0" borderId="6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7" workbookViewId="0">
      <selection activeCell="I16" sqref="I16"/>
    </sheetView>
  </sheetViews>
  <sheetFormatPr defaultRowHeight="16.5"/>
  <cols>
    <col min="1" max="1" width="11.125" customWidth="1"/>
    <col min="4" max="4" width="9.25" bestFit="1" customWidth="1"/>
    <col min="6" max="6" width="9" customWidth="1"/>
    <col min="7" max="7" width="36.25" customWidth="1"/>
  </cols>
  <sheetData>
    <row r="1" spans="1:11" ht="21">
      <c r="A1" s="2" t="s">
        <v>8</v>
      </c>
      <c r="B1" s="3"/>
      <c r="C1" s="3"/>
      <c r="D1" s="3"/>
      <c r="E1" s="3"/>
      <c r="F1" s="3"/>
      <c r="G1" s="3"/>
    </row>
    <row r="2" spans="1:11">
      <c r="A2" s="7" t="s">
        <v>7</v>
      </c>
      <c r="B2" s="7"/>
      <c r="C2" s="7"/>
      <c r="D2" s="7"/>
      <c r="E2" s="7"/>
      <c r="F2" s="7"/>
      <c r="G2" s="7"/>
    </row>
    <row r="3" spans="1:1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</row>
    <row r="4" spans="1:11" ht="37.5" customHeight="1" thickBot="1">
      <c r="A4" s="9" t="s">
        <v>10</v>
      </c>
      <c r="B4" s="1"/>
      <c r="C4" s="11" t="s">
        <v>9</v>
      </c>
      <c r="D4" s="1">
        <v>30000</v>
      </c>
      <c r="E4" s="1"/>
      <c r="F4" s="1">
        <f>D4-E4</f>
        <v>30000</v>
      </c>
      <c r="G4" s="1"/>
    </row>
    <row r="5" spans="1:11" ht="31.5" customHeight="1" thickBot="1">
      <c r="A5" s="9" t="s">
        <v>21</v>
      </c>
      <c r="B5" s="1"/>
      <c r="C5" s="5"/>
      <c r="D5" s="1">
        <f>F4</f>
        <v>30000</v>
      </c>
      <c r="E5" s="1">
        <v>10000</v>
      </c>
      <c r="F5" s="1">
        <f t="shared" ref="F5:F32" si="0">D5-E5</f>
        <v>20000</v>
      </c>
      <c r="G5" s="1" t="s">
        <v>11</v>
      </c>
    </row>
    <row r="6" spans="1:11" ht="44.25" customHeight="1" thickBot="1">
      <c r="A6" s="9" t="s">
        <v>22</v>
      </c>
      <c r="B6" s="1"/>
      <c r="C6" s="5" t="s">
        <v>13</v>
      </c>
      <c r="D6" s="10">
        <v>119342</v>
      </c>
      <c r="E6" s="1"/>
      <c r="F6" s="1">
        <f t="shared" si="0"/>
        <v>119342</v>
      </c>
      <c r="G6" s="1"/>
    </row>
    <row r="7" spans="1:11" ht="24" customHeight="1" thickBot="1">
      <c r="A7" s="9" t="s">
        <v>16</v>
      </c>
      <c r="B7" s="1"/>
      <c r="C7" s="5"/>
      <c r="D7" s="1">
        <f>F6</f>
        <v>119342</v>
      </c>
      <c r="E7" s="1">
        <v>4318</v>
      </c>
      <c r="F7" s="1">
        <f t="shared" si="0"/>
        <v>115024</v>
      </c>
      <c r="G7" s="1" t="s">
        <v>15</v>
      </c>
      <c r="K7" s="6"/>
    </row>
    <row r="8" spans="1:11" ht="39.75" customHeight="1" thickBot="1">
      <c r="A8" s="9"/>
      <c r="B8" s="1"/>
      <c r="C8" s="5"/>
      <c r="D8" s="1">
        <f>F7</f>
        <v>115024</v>
      </c>
      <c r="E8" s="1">
        <v>37468</v>
      </c>
      <c r="F8" s="1">
        <f t="shared" si="0"/>
        <v>77556</v>
      </c>
      <c r="G8" s="1" t="s">
        <v>17</v>
      </c>
      <c r="K8" s="6"/>
    </row>
    <row r="9" spans="1:11" ht="21" customHeight="1" thickBot="1">
      <c r="A9" s="9" t="s">
        <v>23</v>
      </c>
      <c r="B9" s="1"/>
      <c r="C9" s="5"/>
      <c r="D9" s="1">
        <f>F8</f>
        <v>77556</v>
      </c>
      <c r="E9" s="1">
        <v>1900</v>
      </c>
      <c r="F9" s="1">
        <f t="shared" si="0"/>
        <v>75656</v>
      </c>
      <c r="G9" s="1" t="s">
        <v>18</v>
      </c>
    </row>
    <row r="10" spans="1:11" ht="21" customHeight="1" thickBot="1">
      <c r="A10" s="9" t="s">
        <v>24</v>
      </c>
      <c r="B10" s="1"/>
      <c r="C10" s="5"/>
      <c r="D10" s="1">
        <f>F9</f>
        <v>75656</v>
      </c>
      <c r="E10" s="1">
        <v>2100</v>
      </c>
      <c r="F10" s="1">
        <f t="shared" si="0"/>
        <v>73556</v>
      </c>
      <c r="G10" s="1" t="s">
        <v>19</v>
      </c>
      <c r="K10" s="6"/>
    </row>
    <row r="11" spans="1:11" ht="17.25" thickBot="1">
      <c r="A11" s="9" t="s">
        <v>25</v>
      </c>
      <c r="B11" s="1"/>
      <c r="C11" s="5"/>
      <c r="D11" s="1">
        <f>F10</f>
        <v>73556</v>
      </c>
      <c r="E11" s="1">
        <v>1550</v>
      </c>
      <c r="F11" s="1">
        <f t="shared" si="0"/>
        <v>72006</v>
      </c>
      <c r="G11" s="1" t="s">
        <v>20</v>
      </c>
    </row>
    <row r="12" spans="1:11" ht="40.5" customHeight="1" thickBot="1">
      <c r="A12" s="9" t="s">
        <v>27</v>
      </c>
      <c r="B12" s="1"/>
      <c r="C12" s="11" t="s">
        <v>28</v>
      </c>
      <c r="D12" s="1">
        <v>8120</v>
      </c>
      <c r="E12" s="1"/>
      <c r="F12" s="1">
        <f t="shared" si="0"/>
        <v>8120</v>
      </c>
      <c r="G12" s="1"/>
    </row>
    <row r="13" spans="1:11" ht="48" customHeight="1" thickBot="1">
      <c r="A13" s="9" t="s">
        <v>29</v>
      </c>
      <c r="B13" s="1"/>
      <c r="C13" s="5"/>
      <c r="D13" s="1">
        <f>F12</f>
        <v>8120</v>
      </c>
      <c r="E13" s="1">
        <v>8120</v>
      </c>
      <c r="F13" s="1">
        <f t="shared" si="0"/>
        <v>0</v>
      </c>
      <c r="G13" s="1" t="s">
        <v>26</v>
      </c>
    </row>
    <row r="14" spans="1:11" ht="50.25" customHeight="1" thickBot="1">
      <c r="A14" s="9" t="s">
        <v>14</v>
      </c>
      <c r="B14" s="1"/>
      <c r="C14" s="5" t="s">
        <v>30</v>
      </c>
      <c r="D14" s="10">
        <v>33570</v>
      </c>
      <c r="E14" s="1"/>
      <c r="F14" s="1">
        <f t="shared" si="0"/>
        <v>33570</v>
      </c>
      <c r="G14" s="1"/>
    </row>
    <row r="15" spans="1:11" ht="17.25" thickBot="1">
      <c r="A15" s="9" t="s">
        <v>32</v>
      </c>
      <c r="B15" s="1"/>
      <c r="C15" s="5"/>
      <c r="D15" s="1">
        <v>40000</v>
      </c>
      <c r="E15" s="1"/>
      <c r="F15" s="1">
        <f>F14+D15</f>
        <v>73570</v>
      </c>
      <c r="G15" s="1" t="s">
        <v>31</v>
      </c>
    </row>
    <row r="16" spans="1:11" ht="55.5" customHeight="1" thickBot="1">
      <c r="A16" s="12" t="s">
        <v>36</v>
      </c>
      <c r="B16" s="14"/>
      <c r="C16" s="15"/>
      <c r="D16" s="14">
        <f>F15</f>
        <v>73570</v>
      </c>
      <c r="E16" s="14">
        <v>6400</v>
      </c>
      <c r="F16" s="14">
        <f t="shared" si="0"/>
        <v>67170</v>
      </c>
      <c r="G16" s="14" t="s">
        <v>33</v>
      </c>
    </row>
    <row r="17" spans="1:7" ht="17.25" thickBot="1">
      <c r="A17" s="12" t="s">
        <v>37</v>
      </c>
      <c r="B17" s="14"/>
      <c r="C17" s="15"/>
      <c r="D17" s="14">
        <f>F16</f>
        <v>67170</v>
      </c>
      <c r="E17" s="14">
        <v>154</v>
      </c>
      <c r="F17" s="14">
        <f t="shared" si="0"/>
        <v>67016</v>
      </c>
      <c r="G17" s="14" t="s">
        <v>34</v>
      </c>
    </row>
    <row r="18" spans="1:7" ht="43.5" thickBot="1">
      <c r="A18" s="12" t="s">
        <v>39</v>
      </c>
      <c r="B18" s="14"/>
      <c r="C18" s="16" t="s">
        <v>54</v>
      </c>
      <c r="D18" s="17">
        <v>127451</v>
      </c>
      <c r="E18" s="14"/>
      <c r="F18" s="14">
        <f t="shared" si="0"/>
        <v>127451</v>
      </c>
      <c r="G18" s="14" t="s">
        <v>38</v>
      </c>
    </row>
    <row r="19" spans="1:7" ht="17.25" thickBot="1">
      <c r="A19" s="12" t="s">
        <v>29</v>
      </c>
      <c r="B19" s="14"/>
      <c r="C19" s="15"/>
      <c r="D19" s="14">
        <f>F18</f>
        <v>127451</v>
      </c>
      <c r="E19" s="14">
        <v>4790</v>
      </c>
      <c r="F19" s="14">
        <f t="shared" si="0"/>
        <v>122661</v>
      </c>
      <c r="G19" s="14" t="s">
        <v>40</v>
      </c>
    </row>
    <row r="20" spans="1:7" ht="17.25" thickBot="1">
      <c r="A20" s="12" t="s">
        <v>42</v>
      </c>
      <c r="B20" s="14"/>
      <c r="C20" s="15"/>
      <c r="D20" s="14">
        <f>F19</f>
        <v>122661</v>
      </c>
      <c r="E20" s="14">
        <v>1200</v>
      </c>
      <c r="F20" s="14">
        <f t="shared" si="0"/>
        <v>121461</v>
      </c>
      <c r="G20" s="14" t="s">
        <v>41</v>
      </c>
    </row>
    <row r="21" spans="1:7" ht="17.25" thickBot="1">
      <c r="A21" s="12" t="s">
        <v>12</v>
      </c>
      <c r="B21" s="14"/>
      <c r="C21" s="15"/>
      <c r="D21" s="14">
        <f>F20</f>
        <v>121461</v>
      </c>
      <c r="E21" s="14">
        <v>950</v>
      </c>
      <c r="F21" s="14">
        <f t="shared" si="0"/>
        <v>120511</v>
      </c>
      <c r="G21" s="14" t="s">
        <v>43</v>
      </c>
    </row>
    <row r="22" spans="1:7" ht="17.25" thickBot="1">
      <c r="A22" s="12" t="s">
        <v>35</v>
      </c>
      <c r="B22" s="14"/>
      <c r="C22" s="15"/>
      <c r="D22" s="14">
        <f>F21</f>
        <v>120511</v>
      </c>
      <c r="E22" s="14">
        <v>820</v>
      </c>
      <c r="F22" s="14">
        <f t="shared" si="0"/>
        <v>119691</v>
      </c>
      <c r="G22" s="14" t="s">
        <v>44</v>
      </c>
    </row>
    <row r="23" spans="1:7" ht="43.5" thickBot="1">
      <c r="A23" s="12" t="s">
        <v>47</v>
      </c>
      <c r="B23" s="18"/>
      <c r="C23" s="19" t="s">
        <v>53</v>
      </c>
      <c r="D23" s="20">
        <v>9509</v>
      </c>
      <c r="E23" s="20"/>
      <c r="F23" s="14">
        <f t="shared" si="0"/>
        <v>9509</v>
      </c>
      <c r="G23" s="20" t="s">
        <v>45</v>
      </c>
    </row>
    <row r="24" spans="1:7" ht="17.25" thickBot="1">
      <c r="A24" s="12" t="s">
        <v>29</v>
      </c>
      <c r="B24" s="20"/>
      <c r="C24" s="19"/>
      <c r="D24" s="20">
        <f>F23</f>
        <v>9509</v>
      </c>
      <c r="E24" s="20">
        <v>9044</v>
      </c>
      <c r="F24" s="14">
        <f t="shared" si="0"/>
        <v>465</v>
      </c>
      <c r="G24" s="20" t="s">
        <v>46</v>
      </c>
    </row>
    <row r="25" spans="1:7" ht="57.75" thickBot="1">
      <c r="A25" s="12" t="s">
        <v>10</v>
      </c>
      <c r="B25" s="20"/>
      <c r="C25" s="16" t="s">
        <v>52</v>
      </c>
      <c r="D25" s="20">
        <v>50000</v>
      </c>
      <c r="E25" s="20"/>
      <c r="F25" s="14">
        <f t="shared" si="0"/>
        <v>50000</v>
      </c>
      <c r="G25" s="20" t="s">
        <v>48</v>
      </c>
    </row>
    <row r="26" spans="1:7" ht="43.5" thickBot="1">
      <c r="A26" s="12" t="s">
        <v>50</v>
      </c>
      <c r="B26" s="20"/>
      <c r="C26" s="19" t="s">
        <v>51</v>
      </c>
      <c r="D26" s="20">
        <v>100000</v>
      </c>
      <c r="E26" s="20"/>
      <c r="F26" s="14">
        <f t="shared" si="0"/>
        <v>100000</v>
      </c>
      <c r="G26" s="20" t="s">
        <v>49</v>
      </c>
    </row>
    <row r="27" spans="1:7" ht="17.25" thickBot="1">
      <c r="A27" s="12"/>
      <c r="B27" s="20"/>
      <c r="C27" s="16"/>
      <c r="D27" s="20"/>
      <c r="E27" s="20"/>
      <c r="F27" s="14">
        <f t="shared" si="0"/>
        <v>0</v>
      </c>
      <c r="G27" s="20"/>
    </row>
    <row r="28" spans="1:7" ht="17.25" thickBot="1">
      <c r="A28" s="12"/>
      <c r="B28" s="20"/>
      <c r="C28" s="19"/>
      <c r="D28" s="20"/>
      <c r="E28" s="20"/>
      <c r="F28" s="14">
        <f t="shared" si="0"/>
        <v>0</v>
      </c>
      <c r="G28" s="20"/>
    </row>
    <row r="29" spans="1:7" ht="17.25" thickBot="1">
      <c r="A29" s="20"/>
      <c r="B29" s="20"/>
      <c r="C29" s="19"/>
      <c r="D29" s="20"/>
      <c r="E29" s="20"/>
      <c r="F29" s="14">
        <f t="shared" si="0"/>
        <v>0</v>
      </c>
      <c r="G29" s="20"/>
    </row>
    <row r="30" spans="1:7" ht="17.25" thickBot="1">
      <c r="A30" s="20"/>
      <c r="B30" s="20"/>
      <c r="C30" s="19"/>
      <c r="D30" s="20"/>
      <c r="E30" s="20"/>
      <c r="F30" s="14">
        <f t="shared" si="0"/>
        <v>0</v>
      </c>
      <c r="G30" s="20"/>
    </row>
    <row r="31" spans="1:7" ht="17.25" thickBot="1">
      <c r="A31" s="20"/>
      <c r="B31" s="20"/>
      <c r="C31" s="19"/>
      <c r="D31" s="20"/>
      <c r="E31" s="20"/>
      <c r="F31" s="14">
        <f t="shared" si="0"/>
        <v>0</v>
      </c>
      <c r="G31" s="20"/>
    </row>
    <row r="32" spans="1:7" ht="17.25" thickBot="1">
      <c r="A32" s="21"/>
      <c r="B32" s="21"/>
      <c r="C32" s="22"/>
      <c r="D32" s="21"/>
      <c r="E32" s="21"/>
      <c r="F32" s="14">
        <f t="shared" si="0"/>
        <v>0</v>
      </c>
      <c r="G32" s="20"/>
    </row>
    <row r="33" spans="1:7">
      <c r="A33" s="23"/>
      <c r="B33" s="13"/>
      <c r="C33" s="13"/>
      <c r="D33" s="13"/>
      <c r="E33" s="13"/>
      <c r="F33" s="13"/>
      <c r="G33" s="13"/>
    </row>
    <row r="34" spans="1:7">
      <c r="A34" s="4"/>
      <c r="B34" s="4"/>
      <c r="C34" s="4"/>
      <c r="D34" s="4"/>
      <c r="E34" s="4"/>
      <c r="F34" s="4"/>
      <c r="G34" s="4"/>
    </row>
    <row r="35" spans="1:7">
      <c r="A35" s="4"/>
      <c r="B35" s="4"/>
      <c r="C35" s="4"/>
      <c r="D35" s="4"/>
      <c r="E35" s="4"/>
      <c r="F35" s="4"/>
      <c r="G35" s="4"/>
    </row>
    <row r="36" spans="1:7">
      <c r="A36" s="4"/>
      <c r="B36" s="4"/>
      <c r="C36" s="4"/>
      <c r="D36" s="4"/>
      <c r="E36" s="4"/>
      <c r="F36" s="4"/>
      <c r="G36" s="4"/>
    </row>
  </sheetData>
  <mergeCells count="3">
    <mergeCell ref="A1:G1"/>
    <mergeCell ref="A2:G2"/>
    <mergeCell ref="A33:G36"/>
  </mergeCells>
  <phoneticPr fontId="1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106-7-12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2017-10-03T01:59:55Z</cp:lastPrinted>
  <dcterms:created xsi:type="dcterms:W3CDTF">2014-10-15T06:17:04Z</dcterms:created>
  <dcterms:modified xsi:type="dcterms:W3CDTF">2018-01-18T06:26:12Z</dcterms:modified>
</cp:coreProperties>
</file>